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tabRatio="828" activeTab="3"/>
  </bookViews>
  <sheets>
    <sheet name="1° trimestre 2016   " sheetId="1" r:id="rId1"/>
    <sheet name="2° trimestre 2016 " sheetId="2" r:id="rId2"/>
    <sheet name="3° trimestre 2016" sheetId="3" r:id="rId3"/>
    <sheet name="4° trimestre 2016 " sheetId="4" r:id="rId4"/>
  </sheets>
  <definedNames>
    <definedName name="_xlnm.Print_Area" localSheetId="0">'1° trimestre 2016   '!$A$1:$G$44</definedName>
    <definedName name="_xlnm.Print_Area" localSheetId="1">'2° trimestre 2016 '!$A$1:$G$44</definedName>
    <definedName name="_xlnm.Print_Area" localSheetId="2">'3° trimestre 2016'!$A$1:$G$44</definedName>
    <definedName name="_xlnm.Print_Area" localSheetId="3">'4° trimestre 2016 '!$A$1:$G$44</definedName>
  </definedNames>
  <calcPr fullCalcOnLoad="1"/>
</workbook>
</file>

<file path=xl/sharedStrings.xml><?xml version="1.0" encoding="utf-8"?>
<sst xmlns="http://schemas.openxmlformats.org/spreadsheetml/2006/main" count="196" uniqueCount="35">
  <si>
    <t>Cognome e Nome</t>
  </si>
  <si>
    <t>Sindaco e Giunta Comunale</t>
  </si>
  <si>
    <t>Carica ricoperta</t>
  </si>
  <si>
    <t>Sindaco</t>
  </si>
  <si>
    <t>Vicesindaco</t>
  </si>
  <si>
    <t>Assessore</t>
  </si>
  <si>
    <t>Consiglio Comunale</t>
  </si>
  <si>
    <t>D.lgs 33/2013 - Art. 14</t>
  </si>
  <si>
    <t>Spese Viaggio</t>
  </si>
  <si>
    <t>Vitto e Alloggio</t>
  </si>
  <si>
    <t>Spese per il raggiungimento Sede Comunale</t>
  </si>
  <si>
    <t>CRITERIO DI CASSA -Somme effettivamente liquidate nel periodo di riferimento</t>
  </si>
  <si>
    <t>Consigliere</t>
  </si>
  <si>
    <t>Indennità / Gettone di presenza</t>
  </si>
  <si>
    <t xml:space="preserve"> Indennità di funzione               </t>
  </si>
  <si>
    <t>Comune di  Solarolo - Rimborsi spese per Amministratori Comunali  - 1° Trimestre 2016</t>
  </si>
  <si>
    <t>Anconelli Fabio</t>
  </si>
  <si>
    <t>Briccolani Stefano</t>
  </si>
  <si>
    <t>Dal Prato Luca</t>
  </si>
  <si>
    <t>Salvo Liliana</t>
  </si>
  <si>
    <t>Tukaeva Nailya</t>
  </si>
  <si>
    <t>Burbassi Giampaolo</t>
  </si>
  <si>
    <t>Cacchi Lara</t>
  </si>
  <si>
    <t>De Palma Davide</t>
  </si>
  <si>
    <t>Malmusi Roberta</t>
  </si>
  <si>
    <t>Missiroli Paolo</t>
  </si>
  <si>
    <t>Rambelli Ilaria</t>
  </si>
  <si>
    <t>Reali Roberto</t>
  </si>
  <si>
    <t>Spagnoli Roberto</t>
  </si>
  <si>
    <t>Tampieri Renato</t>
  </si>
  <si>
    <t>Zauli  Roberta</t>
  </si>
  <si>
    <t>Zoli Giovanni</t>
  </si>
  <si>
    <t>Comune di  Solarolo - Rimborsi spese per Amministratori Comunali  - 2° Trimestre 2016</t>
  </si>
  <si>
    <t>Comune di  Solarolo - Rimborsi spese per Amministratori Comunali  - 3° Trimestre 2016</t>
  </si>
  <si>
    <t>Comune di  Solarolo - Rimborsi spese per Amministratori Comunali  - 4° Trimestre 2016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</si>
</sst>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 Black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Arial"/>
      <family val="0"/>
    </font>
    <font>
      <sz val="14"/>
      <color indexed="8"/>
      <name val="Calibri"/>
      <family val="2"/>
    </font>
    <font>
      <sz val="10"/>
      <color indexed="4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8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48" applyFill="1">
      <alignment/>
      <protection/>
    </xf>
    <xf numFmtId="0" fontId="0" fillId="0" borderId="0" xfId="0" applyFill="1" applyAlignment="1">
      <alignment/>
    </xf>
    <xf numFmtId="0" fontId="1" fillId="0" borderId="0" xfId="48" applyFont="1">
      <alignment/>
      <protection/>
    </xf>
    <xf numFmtId="0" fontId="22" fillId="0" borderId="10" xfId="48" applyFont="1" applyFill="1" applyBorder="1" applyAlignment="1">
      <alignment horizontal="center" wrapText="1"/>
      <protection/>
    </xf>
    <xf numFmtId="0" fontId="26" fillId="24" borderId="11" xfId="48" applyFont="1" applyFill="1" applyBorder="1">
      <alignment/>
      <protection/>
    </xf>
    <xf numFmtId="0" fontId="27" fillId="24" borderId="11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25" fillId="24" borderId="13" xfId="48" applyFont="1" applyFill="1" applyBorder="1">
      <alignment/>
      <protection/>
    </xf>
    <xf numFmtId="0" fontId="0" fillId="24" borderId="13" xfId="0" applyFill="1" applyBorder="1" applyAlignment="1">
      <alignment/>
    </xf>
    <xf numFmtId="0" fontId="28" fillId="0" borderId="0" xfId="48" applyFont="1">
      <alignment/>
      <protection/>
    </xf>
    <xf numFmtId="15" fontId="28" fillId="0" borderId="0" xfId="48" applyNumberFormat="1" applyFont="1" applyAlignment="1">
      <alignment horizontal="center"/>
      <protection/>
    </xf>
    <xf numFmtId="164" fontId="0" fillId="0" borderId="0" xfId="0" applyNumberFormat="1" applyAlignment="1">
      <alignment/>
    </xf>
    <xf numFmtId="164" fontId="21" fillId="25" borderId="13" xfId="48" applyNumberFormat="1" applyFont="1" applyFill="1" applyBorder="1" applyAlignment="1">
      <alignment horizontal="center"/>
      <protection/>
    </xf>
    <xf numFmtId="0" fontId="29" fillId="0" borderId="0" xfId="48" applyFont="1" applyFill="1" applyBorder="1">
      <alignment/>
      <protection/>
    </xf>
    <xf numFmtId="0" fontId="21" fillId="25" borderId="13" xfId="48" applyFont="1" applyFill="1" applyBorder="1">
      <alignment/>
      <protection/>
    </xf>
    <xf numFmtId="0" fontId="21" fillId="25" borderId="13" xfId="48" applyFont="1" applyFill="1" applyBorder="1" applyAlignment="1">
      <alignment horizontal="center"/>
      <protection/>
    </xf>
    <xf numFmtId="0" fontId="21" fillId="25" borderId="14" xfId="48" applyFont="1" applyFill="1" applyBorder="1">
      <alignment/>
      <protection/>
    </xf>
    <xf numFmtId="164" fontId="0" fillId="0" borderId="0" xfId="0" applyNumberFormat="1" applyAlignment="1">
      <alignment horizontal="center"/>
    </xf>
    <xf numFmtId="0" fontId="24" fillId="25" borderId="0" xfId="48" applyFont="1" applyFill="1" applyAlignment="1">
      <alignment wrapText="1"/>
      <protection/>
    </xf>
    <xf numFmtId="0" fontId="22" fillId="25" borderId="15" xfId="48" applyFont="1" applyFill="1" applyBorder="1" applyAlignment="1">
      <alignment wrapText="1"/>
      <protection/>
    </xf>
    <xf numFmtId="0" fontId="22" fillId="25" borderId="15" xfId="48" applyFont="1" applyFill="1" applyBorder="1" applyAlignment="1">
      <alignment horizontal="center" wrapText="1"/>
      <protection/>
    </xf>
    <xf numFmtId="0" fontId="22" fillId="25" borderId="16" xfId="48" applyFont="1" applyFill="1" applyBorder="1" applyAlignment="1">
      <alignment horizontal="center" wrapText="1"/>
      <protection/>
    </xf>
    <xf numFmtId="0" fontId="24" fillId="25" borderId="0" xfId="48" applyFont="1" applyFill="1" applyAlignment="1">
      <alignment horizontal="right" wrapText="1"/>
      <protection/>
    </xf>
    <xf numFmtId="164" fontId="1" fillId="0" borderId="0" xfId="48" applyNumberFormat="1" applyFill="1">
      <alignment/>
      <protection/>
    </xf>
    <xf numFmtId="164" fontId="1" fillId="0" borderId="0" xfId="48" applyNumberFormat="1" applyFill="1" applyAlignment="1">
      <alignment horizontal="center"/>
      <protection/>
    </xf>
    <xf numFmtId="0" fontId="22" fillId="0" borderId="15" xfId="48" applyFont="1" applyFill="1" applyBorder="1" applyAlignment="1">
      <alignment wrapText="1"/>
      <protection/>
    </xf>
    <xf numFmtId="0" fontId="22" fillId="0" borderId="10" xfId="48" applyFont="1" applyFill="1" applyBorder="1" applyAlignment="1">
      <alignment horizontal="center" wrapText="1"/>
      <protection/>
    </xf>
    <xf numFmtId="164" fontId="21" fillId="25" borderId="14" xfId="48" applyNumberFormat="1" applyFont="1" applyFill="1" applyBorder="1" applyAlignment="1">
      <alignment horizontal="center"/>
      <protection/>
    </xf>
    <xf numFmtId="0" fontId="21" fillId="25" borderId="13" xfId="0" applyFont="1" applyFill="1" applyBorder="1" applyAlignment="1">
      <alignment/>
    </xf>
    <xf numFmtId="0" fontId="21" fillId="25" borderId="12" xfId="0" applyFont="1" applyFill="1" applyBorder="1" applyAlignment="1">
      <alignment horizontal="left"/>
    </xf>
    <xf numFmtId="0" fontId="21" fillId="25" borderId="15" xfId="0" applyFont="1" applyFill="1" applyBorder="1" applyAlignment="1">
      <alignment/>
    </xf>
    <xf numFmtId="0" fontId="21" fillId="25" borderId="17" xfId="0" applyFont="1" applyFill="1" applyBorder="1" applyAlignment="1">
      <alignment horizontal="left"/>
    </xf>
    <xf numFmtId="164" fontId="31" fillId="25" borderId="13" xfId="48" applyNumberFormat="1" applyFont="1" applyFill="1" applyBorder="1" applyAlignment="1">
      <alignment horizontal="center"/>
      <protection/>
    </xf>
    <xf numFmtId="0" fontId="30" fillId="25" borderId="0" xfId="48" applyFont="1" applyFill="1" applyBorder="1">
      <alignment/>
      <protection/>
    </xf>
    <xf numFmtId="0" fontId="0" fillId="25" borderId="0" xfId="0" applyFill="1" applyBorder="1" applyAlignment="1">
      <alignment/>
    </xf>
    <xf numFmtId="0" fontId="23" fillId="16" borderId="18" xfId="48" applyFont="1" applyFill="1" applyBorder="1" applyAlignment="1">
      <alignment/>
      <protection/>
    </xf>
    <xf numFmtId="0" fontId="23" fillId="16" borderId="19" xfId="48" applyFont="1" applyFill="1" applyBorder="1" applyAlignment="1">
      <alignment/>
      <protection/>
    </xf>
    <xf numFmtId="0" fontId="23" fillId="16" borderId="20" xfId="48" applyFont="1" applyFill="1" applyBorder="1" applyAlignment="1">
      <alignment/>
      <protection/>
    </xf>
    <xf numFmtId="0" fontId="23" fillId="0" borderId="18" xfId="48" applyFont="1" applyFill="1" applyBorder="1" applyAlignment="1">
      <alignment/>
      <protection/>
    </xf>
    <xf numFmtId="0" fontId="23" fillId="0" borderId="19" xfId="48" applyFont="1" applyFill="1" applyBorder="1" applyAlignment="1">
      <alignment/>
      <protection/>
    </xf>
    <xf numFmtId="0" fontId="23" fillId="0" borderId="20" xfId="48" applyFont="1" applyFill="1" applyBorder="1" applyAlignment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27.28125" style="0" customWidth="1"/>
    <col min="2" max="2" width="22.57421875" style="0" customWidth="1"/>
    <col min="3" max="3" width="17.00390625" style="0" customWidth="1"/>
    <col min="4" max="4" width="13.57421875" style="3" customWidth="1"/>
    <col min="5" max="5" width="14.28125" style="0" customWidth="1"/>
    <col min="6" max="6" width="18.57421875" style="0" customWidth="1"/>
    <col min="7" max="7" width="10.00390625" style="0" bestFit="1" customWidth="1"/>
    <col min="8" max="8" width="9.7109375" style="0" bestFit="1" customWidth="1"/>
  </cols>
  <sheetData>
    <row r="2" spans="1:7" ht="21">
      <c r="A2" s="11" t="s">
        <v>15</v>
      </c>
      <c r="B2" s="8"/>
      <c r="C2" s="8"/>
      <c r="D2" s="9"/>
      <c r="E2" s="10"/>
      <c r="F2" s="12"/>
      <c r="G2" s="10"/>
    </row>
    <row r="3" spans="1:5" ht="28.5" customHeight="1">
      <c r="A3" s="26" t="s">
        <v>7</v>
      </c>
      <c r="B3" s="1"/>
      <c r="C3" s="1"/>
      <c r="D3" s="2"/>
      <c r="E3" s="1"/>
    </row>
    <row r="4" spans="1:5" ht="18.75">
      <c r="A4" s="22"/>
      <c r="B4" s="1"/>
      <c r="C4" s="1"/>
      <c r="D4" s="2"/>
      <c r="E4" s="1"/>
    </row>
    <row r="5" spans="1:5" ht="18.75">
      <c r="A5" s="13" t="s">
        <v>11</v>
      </c>
      <c r="B5" s="13"/>
      <c r="C5" s="13"/>
      <c r="D5" s="14"/>
      <c r="E5" s="13"/>
    </row>
    <row r="6" spans="1:5" ht="15.75" thickBot="1">
      <c r="A6" s="6"/>
      <c r="B6" s="1"/>
      <c r="C6" s="1"/>
      <c r="D6" s="2"/>
      <c r="E6" s="1"/>
    </row>
    <row r="7" spans="1:6" ht="23.25" thickBot="1">
      <c r="A7" s="39" t="s">
        <v>1</v>
      </c>
      <c r="B7" s="40"/>
      <c r="C7" s="40"/>
      <c r="D7" s="40"/>
      <c r="E7" s="40"/>
      <c r="F7" s="41"/>
    </row>
    <row r="8" spans="1:6" ht="46.5" customHeight="1">
      <c r="A8" s="23" t="s">
        <v>0</v>
      </c>
      <c r="B8" s="24" t="s">
        <v>2</v>
      </c>
      <c r="C8" s="25" t="s">
        <v>14</v>
      </c>
      <c r="D8" s="24" t="s">
        <v>8</v>
      </c>
      <c r="E8" s="24" t="s">
        <v>9</v>
      </c>
      <c r="F8" s="25" t="s">
        <v>10</v>
      </c>
    </row>
    <row r="9" spans="1:7" ht="20.25" customHeight="1">
      <c r="A9" s="32" t="s">
        <v>16</v>
      </c>
      <c r="B9" s="33" t="s">
        <v>3</v>
      </c>
      <c r="C9" s="16">
        <f>976.05*3</f>
        <v>2928.1499999999996</v>
      </c>
      <c r="D9" s="16">
        <v>0</v>
      </c>
      <c r="E9" s="16">
        <v>0</v>
      </c>
      <c r="F9" s="16">
        <v>0</v>
      </c>
      <c r="G9" s="15"/>
    </row>
    <row r="10" spans="1:8" ht="20.25" customHeight="1">
      <c r="A10" s="34" t="s">
        <v>17</v>
      </c>
      <c r="B10" s="35" t="s">
        <v>4</v>
      </c>
      <c r="C10" s="16">
        <f>195.21*3</f>
        <v>585.63</v>
      </c>
      <c r="D10" s="16">
        <v>0</v>
      </c>
      <c r="E10" s="16">
        <v>0</v>
      </c>
      <c r="F10" s="16">
        <v>0</v>
      </c>
      <c r="G10" s="15"/>
      <c r="H10" s="15"/>
    </row>
    <row r="11" spans="1:7" ht="20.25" customHeight="1">
      <c r="A11" s="34" t="s">
        <v>18</v>
      </c>
      <c r="B11" s="35" t="s">
        <v>5</v>
      </c>
      <c r="C11" s="31">
        <f>97.61*3</f>
        <v>292.83</v>
      </c>
      <c r="D11" s="16">
        <v>0</v>
      </c>
      <c r="E11" s="16">
        <v>0</v>
      </c>
      <c r="F11" s="16">
        <v>0</v>
      </c>
      <c r="G11" s="15"/>
    </row>
    <row r="12" spans="1:7" ht="20.25" customHeight="1">
      <c r="A12" s="34" t="s">
        <v>19</v>
      </c>
      <c r="B12" s="35" t="s">
        <v>5</v>
      </c>
      <c r="C12" s="31">
        <f>97.61*3</f>
        <v>292.83</v>
      </c>
      <c r="D12" s="16">
        <v>0</v>
      </c>
      <c r="E12" s="16">
        <v>0</v>
      </c>
      <c r="F12" s="16">
        <v>0</v>
      </c>
      <c r="G12" s="15"/>
    </row>
    <row r="13" spans="1:7" ht="20.25" customHeight="1">
      <c r="A13" s="34" t="s">
        <v>20</v>
      </c>
      <c r="B13" s="35" t="s">
        <v>5</v>
      </c>
      <c r="C13" s="31">
        <f>195.22*3</f>
        <v>585.66</v>
      </c>
      <c r="D13" s="16">
        <v>0</v>
      </c>
      <c r="E13" s="16">
        <v>0</v>
      </c>
      <c r="F13" s="16">
        <v>0</v>
      </c>
      <c r="G13" s="15"/>
    </row>
    <row r="14" spans="1:7" ht="15.75" thickBot="1">
      <c r="A14" s="4"/>
      <c r="B14" s="4"/>
      <c r="C14" s="27"/>
      <c r="D14" s="28"/>
      <c r="E14" s="4"/>
      <c r="F14" s="5"/>
      <c r="G14" s="15"/>
    </row>
    <row r="15" spans="1:6" ht="23.25" thickBot="1">
      <c r="A15" s="42" t="s">
        <v>6</v>
      </c>
      <c r="B15" s="43"/>
      <c r="C15" s="43"/>
      <c r="D15" s="43"/>
      <c r="E15" s="43"/>
      <c r="F15" s="44"/>
    </row>
    <row r="16" spans="1:6" ht="44.25" customHeight="1">
      <c r="A16" s="29" t="s">
        <v>0</v>
      </c>
      <c r="B16" s="30" t="s">
        <v>2</v>
      </c>
      <c r="C16" s="30" t="s">
        <v>13</v>
      </c>
      <c r="D16" s="30" t="s">
        <v>8</v>
      </c>
      <c r="E16" s="30" t="s">
        <v>9</v>
      </c>
      <c r="F16" s="7" t="s">
        <v>10</v>
      </c>
    </row>
    <row r="17" spans="1:6" ht="20.25" customHeight="1">
      <c r="A17" s="20" t="s">
        <v>21</v>
      </c>
      <c r="B17" s="19" t="s">
        <v>12</v>
      </c>
      <c r="C17" s="31">
        <f>37.96</f>
        <v>37.96</v>
      </c>
      <c r="D17" s="16">
        <v>0</v>
      </c>
      <c r="E17" s="16">
        <v>0</v>
      </c>
      <c r="F17" s="16">
        <v>0</v>
      </c>
    </row>
    <row r="18" spans="1:6" ht="20.25" customHeight="1">
      <c r="A18" s="20" t="s">
        <v>22</v>
      </c>
      <c r="B18" s="19" t="s">
        <v>12</v>
      </c>
      <c r="C18" s="31">
        <f>37.96</f>
        <v>37.96</v>
      </c>
      <c r="D18" s="16">
        <v>0</v>
      </c>
      <c r="E18" s="16">
        <v>0</v>
      </c>
      <c r="F18" s="16">
        <v>0</v>
      </c>
    </row>
    <row r="19" spans="1:6" ht="20.25" customHeight="1">
      <c r="A19" s="18" t="s">
        <v>23</v>
      </c>
      <c r="B19" s="19" t="s">
        <v>12</v>
      </c>
      <c r="C19" s="16">
        <v>9.49</v>
      </c>
      <c r="D19" s="16">
        <v>0</v>
      </c>
      <c r="E19" s="16">
        <v>0</v>
      </c>
      <c r="F19" s="16">
        <v>0</v>
      </c>
    </row>
    <row r="20" spans="1:6" ht="20.25" customHeight="1">
      <c r="A20" s="18" t="s">
        <v>24</v>
      </c>
      <c r="B20" s="19" t="s">
        <v>12</v>
      </c>
      <c r="C20" s="16">
        <v>37.96</v>
      </c>
      <c r="D20" s="16">
        <v>0</v>
      </c>
      <c r="E20" s="16">
        <v>0</v>
      </c>
      <c r="F20" s="16">
        <v>0</v>
      </c>
    </row>
    <row r="21" spans="1:6" ht="20.25" customHeight="1">
      <c r="A21" s="18" t="s">
        <v>25</v>
      </c>
      <c r="B21" s="19" t="s">
        <v>12</v>
      </c>
      <c r="C21" s="16">
        <v>0</v>
      </c>
      <c r="D21" s="16">
        <v>0</v>
      </c>
      <c r="E21" s="16">
        <v>0</v>
      </c>
      <c r="F21" s="16">
        <v>0</v>
      </c>
    </row>
    <row r="22" spans="1:6" ht="20.25" customHeight="1">
      <c r="A22" s="18" t="s">
        <v>26</v>
      </c>
      <c r="B22" s="19" t="s">
        <v>12</v>
      </c>
      <c r="C22" s="16">
        <v>18.98</v>
      </c>
      <c r="D22" s="16">
        <v>0</v>
      </c>
      <c r="E22" s="16">
        <v>0</v>
      </c>
      <c r="F22" s="16">
        <v>0</v>
      </c>
    </row>
    <row r="23" spans="1:6" ht="20.25" customHeight="1">
      <c r="A23" s="18" t="s">
        <v>27</v>
      </c>
      <c r="B23" s="19" t="s">
        <v>12</v>
      </c>
      <c r="C23" s="31">
        <f>37.96</f>
        <v>37.96</v>
      </c>
      <c r="D23" s="16">
        <v>0</v>
      </c>
      <c r="E23" s="16">
        <v>0</v>
      </c>
      <c r="F23" s="16">
        <v>0</v>
      </c>
    </row>
    <row r="24" spans="1:6" ht="20.25" customHeight="1">
      <c r="A24" s="18" t="s">
        <v>28</v>
      </c>
      <c r="B24" s="19" t="s">
        <v>12</v>
      </c>
      <c r="C24" s="31">
        <f>37.96</f>
        <v>37.96</v>
      </c>
      <c r="D24" s="16">
        <v>0</v>
      </c>
      <c r="E24" s="16">
        <v>0</v>
      </c>
      <c r="F24" s="16">
        <v>0</v>
      </c>
    </row>
    <row r="25" spans="1:6" ht="20.25" customHeight="1">
      <c r="A25" s="18" t="s">
        <v>29</v>
      </c>
      <c r="B25" s="19" t="s">
        <v>12</v>
      </c>
      <c r="C25" s="16">
        <v>28.47</v>
      </c>
      <c r="D25" s="16">
        <v>0</v>
      </c>
      <c r="E25" s="16">
        <v>0</v>
      </c>
      <c r="F25" s="16">
        <v>0</v>
      </c>
    </row>
    <row r="26" spans="1:6" ht="19.5" customHeight="1">
      <c r="A26" s="18" t="s">
        <v>30</v>
      </c>
      <c r="B26" s="19" t="s">
        <v>12</v>
      </c>
      <c r="C26" s="16">
        <v>18.98</v>
      </c>
      <c r="D26" s="16">
        <v>0</v>
      </c>
      <c r="E26" s="16">
        <v>0</v>
      </c>
      <c r="F26" s="16">
        <v>0</v>
      </c>
    </row>
    <row r="27" spans="1:6" ht="17.25" customHeight="1">
      <c r="A27" s="18" t="s">
        <v>31</v>
      </c>
      <c r="B27" s="19" t="s">
        <v>12</v>
      </c>
      <c r="C27" s="31">
        <f>37.96</f>
        <v>37.96</v>
      </c>
      <c r="D27" s="16">
        <v>0</v>
      </c>
      <c r="E27" s="16">
        <v>0</v>
      </c>
      <c r="F27" s="16">
        <v>0</v>
      </c>
    </row>
    <row r="28" spans="1:3" ht="12.75">
      <c r="A28" s="17"/>
      <c r="C28" s="15"/>
    </row>
    <row r="29" ht="12.75">
      <c r="D29" s="21"/>
    </row>
  </sheetData>
  <mergeCells count="2">
    <mergeCell ref="A7:F7"/>
    <mergeCell ref="A15:F15"/>
  </mergeCells>
  <printOptions/>
  <pageMargins left="0.48" right="0.42" top="0.45" bottom="0.25" header="0.47" footer="0.28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27.28125" style="0" customWidth="1"/>
    <col min="2" max="2" width="22.57421875" style="0" customWidth="1"/>
    <col min="3" max="3" width="17.00390625" style="0" customWidth="1"/>
    <col min="4" max="4" width="13.57421875" style="3" customWidth="1"/>
    <col min="5" max="5" width="14.28125" style="0" customWidth="1"/>
    <col min="6" max="6" width="18.57421875" style="0" customWidth="1"/>
    <col min="7" max="7" width="10.00390625" style="0" bestFit="1" customWidth="1"/>
    <col min="8" max="8" width="9.7109375" style="0" bestFit="1" customWidth="1"/>
  </cols>
  <sheetData>
    <row r="2" spans="1:7" ht="21">
      <c r="A2" s="11" t="s">
        <v>32</v>
      </c>
      <c r="B2" s="8"/>
      <c r="C2" s="8"/>
      <c r="D2" s="9"/>
      <c r="E2" s="10"/>
      <c r="F2" s="12"/>
      <c r="G2" s="10"/>
    </row>
    <row r="3" spans="1:5" ht="28.5" customHeight="1">
      <c r="A3" s="26" t="s">
        <v>7</v>
      </c>
      <c r="B3" s="1"/>
      <c r="C3" s="1"/>
      <c r="D3" s="2"/>
      <c r="E3" s="1"/>
    </row>
    <row r="4" spans="1:5" ht="18.75">
      <c r="A4" s="22"/>
      <c r="B4" s="1"/>
      <c r="C4" s="1"/>
      <c r="D4" s="2"/>
      <c r="E4" s="1"/>
    </row>
    <row r="5" spans="1:5" ht="18.75">
      <c r="A5" s="13" t="s">
        <v>11</v>
      </c>
      <c r="B5" s="13"/>
      <c r="C5" s="13"/>
      <c r="D5" s="14"/>
      <c r="E5" s="13"/>
    </row>
    <row r="6" spans="1:5" ht="15.75" thickBot="1">
      <c r="A6" s="6"/>
      <c r="B6" s="1"/>
      <c r="C6" s="1"/>
      <c r="D6" s="2"/>
      <c r="E6" s="1"/>
    </row>
    <row r="7" spans="1:6" ht="23.25" thickBot="1">
      <c r="A7" s="39" t="s">
        <v>1</v>
      </c>
      <c r="B7" s="40"/>
      <c r="C7" s="40"/>
      <c r="D7" s="40"/>
      <c r="E7" s="40"/>
      <c r="F7" s="41"/>
    </row>
    <row r="8" spans="1:6" ht="46.5" customHeight="1">
      <c r="A8" s="23" t="s">
        <v>0</v>
      </c>
      <c r="B8" s="24" t="s">
        <v>2</v>
      </c>
      <c r="C8" s="25" t="s">
        <v>14</v>
      </c>
      <c r="D8" s="24" t="s">
        <v>8</v>
      </c>
      <c r="E8" s="24" t="s">
        <v>9</v>
      </c>
      <c r="F8" s="25" t="s">
        <v>10</v>
      </c>
    </row>
    <row r="9" spans="1:7" ht="20.25" customHeight="1">
      <c r="A9" s="32" t="s">
        <v>16</v>
      </c>
      <c r="B9" s="33" t="s">
        <v>3</v>
      </c>
      <c r="C9" s="16">
        <f>976.05*3</f>
        <v>2928.1499999999996</v>
      </c>
      <c r="D9" s="16">
        <v>0</v>
      </c>
      <c r="E9" s="16">
        <v>0</v>
      </c>
      <c r="F9" s="16">
        <v>0</v>
      </c>
      <c r="G9" s="15"/>
    </row>
    <row r="10" spans="1:8" ht="20.25" customHeight="1">
      <c r="A10" s="34" t="s">
        <v>17</v>
      </c>
      <c r="B10" s="35" t="s">
        <v>4</v>
      </c>
      <c r="C10" s="16">
        <f>195.21*3</f>
        <v>585.63</v>
      </c>
      <c r="D10" s="16">
        <v>0</v>
      </c>
      <c r="E10" s="16">
        <v>0</v>
      </c>
      <c r="F10" s="16">
        <v>0</v>
      </c>
      <c r="G10" s="15"/>
      <c r="H10" s="15"/>
    </row>
    <row r="11" spans="1:7" ht="20.25" customHeight="1">
      <c r="A11" s="34" t="s">
        <v>18</v>
      </c>
      <c r="B11" s="35" t="s">
        <v>5</v>
      </c>
      <c r="C11" s="31">
        <f>97.61*3</f>
        <v>292.83</v>
      </c>
      <c r="D11" s="16">
        <v>0</v>
      </c>
      <c r="E11" s="16">
        <v>0</v>
      </c>
      <c r="F11" s="16">
        <v>0</v>
      </c>
      <c r="G11" s="15"/>
    </row>
    <row r="12" spans="1:7" ht="20.25" customHeight="1">
      <c r="A12" s="34" t="s">
        <v>19</v>
      </c>
      <c r="B12" s="35" t="s">
        <v>5</v>
      </c>
      <c r="C12" s="31">
        <f>97.61*3</f>
        <v>292.83</v>
      </c>
      <c r="D12" s="16">
        <v>0</v>
      </c>
      <c r="E12" s="16">
        <v>0</v>
      </c>
      <c r="F12" s="16">
        <v>0</v>
      </c>
      <c r="G12" s="15"/>
    </row>
    <row r="13" spans="1:7" ht="20.25" customHeight="1">
      <c r="A13" s="34" t="s">
        <v>20</v>
      </c>
      <c r="B13" s="35" t="s">
        <v>5</v>
      </c>
      <c r="C13" s="31">
        <f>117.13+97.61+97.61</f>
        <v>312.35</v>
      </c>
      <c r="D13" s="16">
        <v>0</v>
      </c>
      <c r="E13" s="16">
        <v>0</v>
      </c>
      <c r="F13" s="16">
        <v>0</v>
      </c>
      <c r="G13" s="15"/>
    </row>
    <row r="14" spans="1:7" ht="15.75" thickBot="1">
      <c r="A14" s="4"/>
      <c r="B14" s="4"/>
      <c r="C14" s="27"/>
      <c r="D14" s="28"/>
      <c r="E14" s="4"/>
      <c r="F14" s="5"/>
      <c r="G14" s="15"/>
    </row>
    <row r="15" spans="1:6" ht="23.25" thickBot="1">
      <c r="A15" s="42" t="s">
        <v>6</v>
      </c>
      <c r="B15" s="43"/>
      <c r="C15" s="43"/>
      <c r="D15" s="43"/>
      <c r="E15" s="43"/>
      <c r="F15" s="44"/>
    </row>
    <row r="16" spans="1:6" ht="44.25" customHeight="1">
      <c r="A16" s="29" t="s">
        <v>0</v>
      </c>
      <c r="B16" s="30" t="s">
        <v>2</v>
      </c>
      <c r="C16" s="30" t="s">
        <v>13</v>
      </c>
      <c r="D16" s="30" t="s">
        <v>8</v>
      </c>
      <c r="E16" s="30" t="s">
        <v>9</v>
      </c>
      <c r="F16" s="7" t="s">
        <v>10</v>
      </c>
    </row>
    <row r="17" spans="1:6" ht="20.25" customHeight="1">
      <c r="A17" s="20" t="s">
        <v>21</v>
      </c>
      <c r="B17" s="19" t="s">
        <v>12</v>
      </c>
      <c r="C17" s="16">
        <v>0</v>
      </c>
      <c r="D17" s="16">
        <v>0</v>
      </c>
      <c r="E17" s="16">
        <v>0</v>
      </c>
      <c r="F17" s="16">
        <v>0</v>
      </c>
    </row>
    <row r="18" spans="1:6" ht="20.25" customHeight="1">
      <c r="A18" s="20" t="s">
        <v>22</v>
      </c>
      <c r="B18" s="19" t="s">
        <v>12</v>
      </c>
      <c r="C18" s="16">
        <v>0</v>
      </c>
      <c r="D18" s="16">
        <v>0</v>
      </c>
      <c r="E18" s="16">
        <v>0</v>
      </c>
      <c r="F18" s="16">
        <v>0</v>
      </c>
    </row>
    <row r="19" spans="1:6" ht="20.25" customHeight="1">
      <c r="A19" s="18" t="s">
        <v>23</v>
      </c>
      <c r="B19" s="19" t="s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ht="20.25" customHeight="1">
      <c r="A20" s="18" t="s">
        <v>24</v>
      </c>
      <c r="B20" s="19" t="s">
        <v>12</v>
      </c>
      <c r="C20" s="16">
        <v>0</v>
      </c>
      <c r="D20" s="16">
        <v>0</v>
      </c>
      <c r="E20" s="16">
        <v>0</v>
      </c>
      <c r="F20" s="16">
        <v>0</v>
      </c>
    </row>
    <row r="21" spans="1:6" ht="20.25" customHeight="1">
      <c r="A21" s="18" t="s">
        <v>25</v>
      </c>
      <c r="B21" s="19" t="s">
        <v>12</v>
      </c>
      <c r="C21" s="16">
        <v>0</v>
      </c>
      <c r="D21" s="16">
        <v>0</v>
      </c>
      <c r="E21" s="16">
        <v>0</v>
      </c>
      <c r="F21" s="16">
        <v>0</v>
      </c>
    </row>
    <row r="22" spans="1:6" ht="20.25" customHeight="1">
      <c r="A22" s="18" t="s">
        <v>26</v>
      </c>
      <c r="B22" s="19" t="s">
        <v>12</v>
      </c>
      <c r="C22" s="16">
        <v>0</v>
      </c>
      <c r="D22" s="16">
        <v>0</v>
      </c>
      <c r="E22" s="16">
        <v>0</v>
      </c>
      <c r="F22" s="16">
        <v>0</v>
      </c>
    </row>
    <row r="23" spans="1:6" ht="20.25" customHeight="1">
      <c r="A23" s="18" t="s">
        <v>27</v>
      </c>
      <c r="B23" s="19" t="s">
        <v>12</v>
      </c>
      <c r="C23" s="16">
        <v>0</v>
      </c>
      <c r="D23" s="16">
        <v>0</v>
      </c>
      <c r="E23" s="16">
        <v>0</v>
      </c>
      <c r="F23" s="16">
        <v>0</v>
      </c>
    </row>
    <row r="24" spans="1:6" ht="20.25" customHeight="1">
      <c r="A24" s="18" t="s">
        <v>28</v>
      </c>
      <c r="B24" s="19" t="s">
        <v>12</v>
      </c>
      <c r="C24" s="16">
        <v>0</v>
      </c>
      <c r="D24" s="16">
        <v>0</v>
      </c>
      <c r="E24" s="16">
        <v>0</v>
      </c>
      <c r="F24" s="16">
        <v>0</v>
      </c>
    </row>
    <row r="25" spans="1:6" ht="20.25" customHeight="1">
      <c r="A25" s="18" t="s">
        <v>29</v>
      </c>
      <c r="B25" s="19" t="s">
        <v>12</v>
      </c>
      <c r="C25" s="16">
        <v>0</v>
      </c>
      <c r="D25" s="16">
        <v>0</v>
      </c>
      <c r="E25" s="16">
        <v>0</v>
      </c>
      <c r="F25" s="16">
        <v>0</v>
      </c>
    </row>
    <row r="26" spans="1:6" ht="19.5" customHeight="1">
      <c r="A26" s="18" t="s">
        <v>30</v>
      </c>
      <c r="B26" s="19" t="s">
        <v>12</v>
      </c>
      <c r="C26" s="16">
        <v>0</v>
      </c>
      <c r="D26" s="16">
        <v>0</v>
      </c>
      <c r="E26" s="16">
        <v>0</v>
      </c>
      <c r="F26" s="16">
        <v>0</v>
      </c>
    </row>
    <row r="27" spans="1:6" ht="17.25" customHeight="1">
      <c r="A27" s="18" t="s">
        <v>31</v>
      </c>
      <c r="B27" s="19" t="s">
        <v>12</v>
      </c>
      <c r="C27" s="16">
        <v>0</v>
      </c>
      <c r="D27" s="16">
        <v>0</v>
      </c>
      <c r="E27" s="16">
        <v>0</v>
      </c>
      <c r="F27" s="16">
        <v>0</v>
      </c>
    </row>
    <row r="28" spans="1:3" ht="12.75">
      <c r="A28" s="17"/>
      <c r="C28" s="15"/>
    </row>
    <row r="29" ht="12.75">
      <c r="D29" s="21"/>
    </row>
  </sheetData>
  <mergeCells count="2">
    <mergeCell ref="A7:F7"/>
    <mergeCell ref="A15:F15"/>
  </mergeCells>
  <printOptions/>
  <pageMargins left="0.48" right="0.42" top="0.45" bottom="0.25" header="0.47" footer="0.28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view="pageBreakPreview" zoomScaleSheetLayoutView="100" workbookViewId="0" topLeftCell="A1">
      <selection activeCell="D13" sqref="D13"/>
    </sheetView>
  </sheetViews>
  <sheetFormatPr defaultColWidth="9.140625" defaultRowHeight="12.75"/>
  <cols>
    <col min="1" max="1" width="27.28125" style="0" customWidth="1"/>
    <col min="2" max="2" width="22.57421875" style="0" customWidth="1"/>
    <col min="3" max="3" width="17.00390625" style="0" customWidth="1"/>
    <col min="4" max="4" width="13.57421875" style="3" customWidth="1"/>
    <col min="5" max="5" width="14.28125" style="0" customWidth="1"/>
    <col min="6" max="6" width="18.57421875" style="0" customWidth="1"/>
    <col min="7" max="7" width="10.00390625" style="0" bestFit="1" customWidth="1"/>
    <col min="8" max="8" width="9.7109375" style="0" bestFit="1" customWidth="1"/>
  </cols>
  <sheetData>
    <row r="2" spans="1:7" ht="21">
      <c r="A2" s="11" t="s">
        <v>33</v>
      </c>
      <c r="B2" s="8"/>
      <c r="C2" s="8"/>
      <c r="D2" s="9"/>
      <c r="E2" s="10"/>
      <c r="F2" s="12"/>
      <c r="G2" s="38"/>
    </row>
    <row r="3" spans="1:5" ht="28.5" customHeight="1">
      <c r="A3" s="26" t="s">
        <v>7</v>
      </c>
      <c r="B3" s="1"/>
      <c r="C3" s="1"/>
      <c r="D3" s="2"/>
      <c r="E3" s="1"/>
    </row>
    <row r="4" spans="1:5" ht="18.75">
      <c r="A4" s="22"/>
      <c r="B4" s="1"/>
      <c r="C4" s="1"/>
      <c r="D4" s="2"/>
      <c r="E4" s="1"/>
    </row>
    <row r="5" spans="1:5" ht="18.75">
      <c r="A5" s="13" t="s">
        <v>11</v>
      </c>
      <c r="B5" s="13"/>
      <c r="C5" s="13"/>
      <c r="D5" s="14"/>
      <c r="E5" s="13"/>
    </row>
    <row r="6" spans="1:5" ht="15.75" thickBot="1">
      <c r="A6" s="6"/>
      <c r="B6" s="1"/>
      <c r="C6" s="1"/>
      <c r="D6" s="2"/>
      <c r="E6" s="1"/>
    </row>
    <row r="7" spans="1:6" ht="23.25" thickBot="1">
      <c r="A7" s="39" t="s">
        <v>1</v>
      </c>
      <c r="B7" s="40"/>
      <c r="C7" s="40"/>
      <c r="D7" s="40"/>
      <c r="E7" s="40"/>
      <c r="F7" s="41"/>
    </row>
    <row r="8" spans="1:6" ht="46.5" customHeight="1">
      <c r="A8" s="23" t="s">
        <v>0</v>
      </c>
      <c r="B8" s="24" t="s">
        <v>2</v>
      </c>
      <c r="C8" s="25" t="s">
        <v>14</v>
      </c>
      <c r="D8" s="24" t="s">
        <v>8</v>
      </c>
      <c r="E8" s="24" t="s">
        <v>9</v>
      </c>
      <c r="F8" s="25" t="s">
        <v>10</v>
      </c>
    </row>
    <row r="9" spans="1:7" ht="20.25" customHeight="1">
      <c r="A9" s="32" t="s">
        <v>16</v>
      </c>
      <c r="B9" s="33" t="s">
        <v>3</v>
      </c>
      <c r="C9" s="16">
        <f>976.05*3</f>
        <v>2928.1499999999996</v>
      </c>
      <c r="D9" s="36">
        <v>184.39</v>
      </c>
      <c r="E9" s="16">
        <v>0</v>
      </c>
      <c r="F9" s="16">
        <v>0</v>
      </c>
      <c r="G9" s="15"/>
    </row>
    <row r="10" spans="1:8" ht="20.25" customHeight="1">
      <c r="A10" s="34" t="s">
        <v>17</v>
      </c>
      <c r="B10" s="35" t="s">
        <v>4</v>
      </c>
      <c r="C10" s="16">
        <f>195.21*3</f>
        <v>585.63</v>
      </c>
      <c r="D10" s="16">
        <v>0</v>
      </c>
      <c r="E10" s="16">
        <v>0</v>
      </c>
      <c r="F10" s="16">
        <v>0</v>
      </c>
      <c r="G10" s="15"/>
      <c r="H10" s="15"/>
    </row>
    <row r="11" spans="1:7" ht="20.25" customHeight="1">
      <c r="A11" s="34" t="s">
        <v>18</v>
      </c>
      <c r="B11" s="35" t="s">
        <v>5</v>
      </c>
      <c r="C11" s="31">
        <f>97.61*3</f>
        <v>292.83</v>
      </c>
      <c r="D11" s="16">
        <v>0</v>
      </c>
      <c r="E11" s="16">
        <v>0</v>
      </c>
      <c r="F11" s="16">
        <v>0</v>
      </c>
      <c r="G11" s="15"/>
    </row>
    <row r="12" spans="1:7" ht="20.25" customHeight="1">
      <c r="A12" s="34" t="s">
        <v>19</v>
      </c>
      <c r="B12" s="35" t="s">
        <v>5</v>
      </c>
      <c r="C12" s="31">
        <f>97.61*3</f>
        <v>292.83</v>
      </c>
      <c r="D12" s="16">
        <v>0</v>
      </c>
      <c r="E12" s="16">
        <v>0</v>
      </c>
      <c r="F12" s="16">
        <v>0</v>
      </c>
      <c r="G12" s="15"/>
    </row>
    <row r="13" spans="1:7" ht="20.25" customHeight="1">
      <c r="A13" s="34" t="s">
        <v>20</v>
      </c>
      <c r="B13" s="35" t="s">
        <v>5</v>
      </c>
      <c r="C13" s="31">
        <f>97.61*3</f>
        <v>292.83</v>
      </c>
      <c r="D13" s="36">
        <v>39.62</v>
      </c>
      <c r="E13" s="16">
        <v>0</v>
      </c>
      <c r="F13" s="16">
        <v>0</v>
      </c>
      <c r="G13" s="15"/>
    </row>
    <row r="14" spans="1:7" ht="15.75" thickBot="1">
      <c r="A14" s="4"/>
      <c r="B14" s="4"/>
      <c r="C14" s="27"/>
      <c r="D14" s="28"/>
      <c r="E14" s="4"/>
      <c r="F14" s="5"/>
      <c r="G14" s="15"/>
    </row>
    <row r="15" spans="1:6" ht="23.25" thickBot="1">
      <c r="A15" s="42" t="s">
        <v>6</v>
      </c>
      <c r="B15" s="43"/>
      <c r="C15" s="43"/>
      <c r="D15" s="43"/>
      <c r="E15" s="43"/>
      <c r="F15" s="44"/>
    </row>
    <row r="16" spans="1:6" ht="44.25" customHeight="1">
      <c r="A16" s="29" t="s">
        <v>0</v>
      </c>
      <c r="B16" s="30" t="s">
        <v>2</v>
      </c>
      <c r="C16" s="30" t="s">
        <v>13</v>
      </c>
      <c r="D16" s="30" t="s">
        <v>8</v>
      </c>
      <c r="E16" s="30" t="s">
        <v>9</v>
      </c>
      <c r="F16" s="7" t="s">
        <v>10</v>
      </c>
    </row>
    <row r="17" spans="1:6" ht="20.25" customHeight="1">
      <c r="A17" s="20" t="s">
        <v>21</v>
      </c>
      <c r="B17" s="19" t="s">
        <v>12</v>
      </c>
      <c r="C17" s="16">
        <v>28.47</v>
      </c>
      <c r="D17" s="16">
        <v>0</v>
      </c>
      <c r="E17" s="16">
        <v>0</v>
      </c>
      <c r="F17" s="16">
        <v>0</v>
      </c>
    </row>
    <row r="18" spans="1:6" ht="20.25" customHeight="1">
      <c r="A18" s="20" t="s">
        <v>22</v>
      </c>
      <c r="B18" s="19" t="s">
        <v>12</v>
      </c>
      <c r="C18" s="16">
        <v>37.96</v>
      </c>
      <c r="D18" s="16">
        <v>0</v>
      </c>
      <c r="E18" s="16">
        <v>0</v>
      </c>
      <c r="F18" s="16">
        <v>0</v>
      </c>
    </row>
    <row r="19" spans="1:6" ht="20.25" customHeight="1">
      <c r="A19" s="18" t="s">
        <v>23</v>
      </c>
      <c r="B19" s="19" t="s">
        <v>12</v>
      </c>
      <c r="C19" s="16">
        <v>37.96</v>
      </c>
      <c r="D19" s="16">
        <v>0</v>
      </c>
      <c r="E19" s="16">
        <v>0</v>
      </c>
      <c r="F19" s="16">
        <v>0</v>
      </c>
    </row>
    <row r="20" spans="1:6" ht="20.25" customHeight="1">
      <c r="A20" s="18" t="s">
        <v>24</v>
      </c>
      <c r="B20" s="19" t="s">
        <v>12</v>
      </c>
      <c r="C20" s="16">
        <v>37.96</v>
      </c>
      <c r="D20" s="16">
        <v>0</v>
      </c>
      <c r="E20" s="16">
        <v>0</v>
      </c>
      <c r="F20" s="16">
        <v>0</v>
      </c>
    </row>
    <row r="21" spans="1:6" ht="20.25" customHeight="1">
      <c r="A21" s="18" t="s">
        <v>25</v>
      </c>
      <c r="B21" s="19" t="s">
        <v>12</v>
      </c>
      <c r="C21" s="16">
        <v>47.45</v>
      </c>
      <c r="D21" s="16">
        <v>0</v>
      </c>
      <c r="E21" s="16">
        <v>0</v>
      </c>
      <c r="F21" s="16">
        <v>0</v>
      </c>
    </row>
    <row r="22" spans="1:6" ht="20.25" customHeight="1">
      <c r="A22" s="18" t="s">
        <v>26</v>
      </c>
      <c r="B22" s="19" t="s">
        <v>12</v>
      </c>
      <c r="C22" s="16">
        <v>37.96</v>
      </c>
      <c r="D22" s="16">
        <v>0</v>
      </c>
      <c r="E22" s="16">
        <v>0</v>
      </c>
      <c r="F22" s="16">
        <v>0</v>
      </c>
    </row>
    <row r="23" spans="1:6" ht="20.25" customHeight="1">
      <c r="A23" s="18" t="s">
        <v>27</v>
      </c>
      <c r="B23" s="19" t="s">
        <v>12</v>
      </c>
      <c r="C23" s="16">
        <v>37.96</v>
      </c>
      <c r="D23" s="16">
        <v>0</v>
      </c>
      <c r="E23" s="16">
        <v>0</v>
      </c>
      <c r="F23" s="16">
        <v>0</v>
      </c>
    </row>
    <row r="24" spans="1:6" ht="20.25" customHeight="1">
      <c r="A24" s="18" t="s">
        <v>28</v>
      </c>
      <c r="B24" s="19" t="s">
        <v>12</v>
      </c>
      <c r="C24" s="16">
        <v>47.45</v>
      </c>
      <c r="D24" s="16">
        <v>0</v>
      </c>
      <c r="E24" s="16">
        <v>0</v>
      </c>
      <c r="F24" s="16">
        <v>0</v>
      </c>
    </row>
    <row r="25" spans="1:6" ht="20.25" customHeight="1">
      <c r="A25" s="18" t="s">
        <v>29</v>
      </c>
      <c r="B25" s="19" t="s">
        <v>12</v>
      </c>
      <c r="C25" s="16">
        <v>47.45</v>
      </c>
      <c r="D25" s="16">
        <v>0</v>
      </c>
      <c r="E25" s="16">
        <v>0</v>
      </c>
      <c r="F25" s="16">
        <v>0</v>
      </c>
    </row>
    <row r="26" spans="1:6" ht="19.5" customHeight="1">
      <c r="A26" s="18" t="s">
        <v>30</v>
      </c>
      <c r="B26" s="19" t="s">
        <v>12</v>
      </c>
      <c r="C26" s="16">
        <v>28.47</v>
      </c>
      <c r="D26" s="16">
        <v>0</v>
      </c>
      <c r="E26" s="16">
        <v>0</v>
      </c>
      <c r="F26" s="16">
        <v>0</v>
      </c>
    </row>
    <row r="27" spans="1:6" ht="17.25" customHeight="1">
      <c r="A27" s="18" t="s">
        <v>31</v>
      </c>
      <c r="B27" s="19" t="s">
        <v>12</v>
      </c>
      <c r="C27" s="16">
        <v>37.96</v>
      </c>
      <c r="D27" s="16">
        <v>0</v>
      </c>
      <c r="E27" s="16">
        <v>0</v>
      </c>
      <c r="F27" s="16">
        <v>0</v>
      </c>
    </row>
    <row r="28" spans="1:3" ht="12.75">
      <c r="A28" s="17"/>
      <c r="C28" s="15"/>
    </row>
    <row r="29" ht="12.75">
      <c r="D29" s="21"/>
    </row>
    <row r="30" ht="14.25">
      <c r="A30" s="37"/>
    </row>
  </sheetData>
  <mergeCells count="2">
    <mergeCell ref="A7:F7"/>
    <mergeCell ref="A15:F15"/>
  </mergeCells>
  <printOptions/>
  <pageMargins left="0.48" right="0.42" top="0.45" bottom="0.25" header="0.47" footer="0.28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view="pageBreakPreview" zoomScaleSheetLayoutView="100" workbookViewId="0" topLeftCell="A1">
      <selection activeCell="F8" sqref="F8"/>
    </sheetView>
  </sheetViews>
  <sheetFormatPr defaultColWidth="9.140625" defaultRowHeight="12.75"/>
  <cols>
    <col min="1" max="1" width="27.28125" style="0" customWidth="1"/>
    <col min="2" max="2" width="22.57421875" style="0" customWidth="1"/>
    <col min="3" max="3" width="17.00390625" style="0" customWidth="1"/>
    <col min="4" max="4" width="13.57421875" style="3" customWidth="1"/>
    <col min="5" max="5" width="14.28125" style="0" customWidth="1"/>
    <col min="6" max="6" width="18.57421875" style="0" customWidth="1"/>
    <col min="7" max="7" width="10.00390625" style="0" bestFit="1" customWidth="1"/>
    <col min="8" max="8" width="9.7109375" style="0" bestFit="1" customWidth="1"/>
  </cols>
  <sheetData>
    <row r="2" spans="1:7" ht="21">
      <c r="A2" s="11" t="s">
        <v>34</v>
      </c>
      <c r="B2" s="8"/>
      <c r="C2" s="8"/>
      <c r="D2" s="9"/>
      <c r="E2" s="10"/>
      <c r="F2" s="12"/>
      <c r="G2" s="38"/>
    </row>
    <row r="3" spans="1:5" ht="28.5" customHeight="1">
      <c r="A3" s="26" t="s">
        <v>7</v>
      </c>
      <c r="B3" s="1"/>
      <c r="C3" s="1"/>
      <c r="D3" s="2"/>
      <c r="E3" s="1"/>
    </row>
    <row r="4" spans="1:5" ht="18.75">
      <c r="A4" s="22"/>
      <c r="B4" s="1"/>
      <c r="C4" s="1"/>
      <c r="D4" s="2"/>
      <c r="E4" s="1"/>
    </row>
    <row r="5" spans="1:5" ht="18.75">
      <c r="A5" s="13" t="s">
        <v>11</v>
      </c>
      <c r="B5" s="13"/>
      <c r="C5" s="13"/>
      <c r="D5" s="14"/>
      <c r="E5" s="13"/>
    </row>
    <row r="6" spans="1:5" ht="15.75" thickBot="1">
      <c r="A6" s="6"/>
      <c r="B6" s="1"/>
      <c r="C6" s="1"/>
      <c r="D6" s="2"/>
      <c r="E6" s="1"/>
    </row>
    <row r="7" spans="1:6" ht="23.25" thickBot="1">
      <c r="A7" s="39" t="s">
        <v>1</v>
      </c>
      <c r="B7" s="40"/>
      <c r="C7" s="40"/>
      <c r="D7" s="40"/>
      <c r="E7" s="40"/>
      <c r="F7" s="41"/>
    </row>
    <row r="8" spans="1:6" ht="46.5" customHeight="1">
      <c r="A8" s="23" t="s">
        <v>0</v>
      </c>
      <c r="B8" s="24" t="s">
        <v>2</v>
      </c>
      <c r="C8" s="25" t="s">
        <v>14</v>
      </c>
      <c r="D8" s="24" t="s">
        <v>8</v>
      </c>
      <c r="E8" s="24" t="s">
        <v>9</v>
      </c>
      <c r="F8" s="25" t="s">
        <v>10</v>
      </c>
    </row>
    <row r="9" spans="1:7" ht="20.25" customHeight="1">
      <c r="A9" s="32" t="s">
        <v>16</v>
      </c>
      <c r="B9" s="33" t="s">
        <v>3</v>
      </c>
      <c r="C9" s="16">
        <f>976.05*3</f>
        <v>2928.1499999999996</v>
      </c>
      <c r="D9" s="16">
        <v>0</v>
      </c>
      <c r="E9" s="16">
        <v>0</v>
      </c>
      <c r="F9" s="16">
        <v>0</v>
      </c>
      <c r="G9" s="15"/>
    </row>
    <row r="10" spans="1:8" ht="20.25" customHeight="1">
      <c r="A10" s="34" t="s">
        <v>17</v>
      </c>
      <c r="B10" s="35" t="s">
        <v>4</v>
      </c>
      <c r="C10" s="16">
        <f>195.21*3</f>
        <v>585.63</v>
      </c>
      <c r="D10" s="16">
        <v>0</v>
      </c>
      <c r="E10" s="16">
        <v>0</v>
      </c>
      <c r="F10" s="16">
        <v>0</v>
      </c>
      <c r="G10" s="15"/>
      <c r="H10" s="15"/>
    </row>
    <row r="11" spans="1:7" ht="20.25" customHeight="1">
      <c r="A11" s="34" t="s">
        <v>18</v>
      </c>
      <c r="B11" s="35" t="s">
        <v>5</v>
      </c>
      <c r="C11" s="31">
        <f>97.61*3</f>
        <v>292.83</v>
      </c>
      <c r="D11" s="16">
        <v>0</v>
      </c>
      <c r="E11" s="16">
        <v>0</v>
      </c>
      <c r="F11" s="16">
        <v>0</v>
      </c>
      <c r="G11" s="15"/>
    </row>
    <row r="12" spans="1:7" ht="20.25" customHeight="1">
      <c r="A12" s="34" t="s">
        <v>19</v>
      </c>
      <c r="B12" s="35" t="s">
        <v>5</v>
      </c>
      <c r="C12" s="31">
        <f>97.61*3</f>
        <v>292.83</v>
      </c>
      <c r="D12" s="16">
        <v>0</v>
      </c>
      <c r="E12" s="16">
        <v>0</v>
      </c>
      <c r="F12" s="16">
        <v>0</v>
      </c>
      <c r="G12" s="15"/>
    </row>
    <row r="13" spans="1:7" ht="20.25" customHeight="1">
      <c r="A13" s="34" t="s">
        <v>20</v>
      </c>
      <c r="B13" s="35" t="s">
        <v>5</v>
      </c>
      <c r="C13" s="31">
        <f>97.61+97.61+195.22</f>
        <v>390.44</v>
      </c>
      <c r="D13" s="16">
        <v>0</v>
      </c>
      <c r="E13" s="16">
        <v>0</v>
      </c>
      <c r="F13" s="16">
        <v>0</v>
      </c>
      <c r="G13" s="15"/>
    </row>
    <row r="14" spans="1:7" ht="15.75" thickBot="1">
      <c r="A14" s="4"/>
      <c r="B14" s="4"/>
      <c r="C14" s="27"/>
      <c r="D14" s="28"/>
      <c r="E14" s="4"/>
      <c r="F14" s="5"/>
      <c r="G14" s="15"/>
    </row>
    <row r="15" spans="1:6" ht="23.25" thickBot="1">
      <c r="A15" s="42" t="s">
        <v>6</v>
      </c>
      <c r="B15" s="43"/>
      <c r="C15" s="43"/>
      <c r="D15" s="43"/>
      <c r="E15" s="43"/>
      <c r="F15" s="44"/>
    </row>
    <row r="16" spans="1:6" ht="44.25" customHeight="1">
      <c r="A16" s="29" t="s">
        <v>0</v>
      </c>
      <c r="B16" s="30" t="s">
        <v>2</v>
      </c>
      <c r="C16" s="30" t="s">
        <v>13</v>
      </c>
      <c r="D16" s="30" t="s">
        <v>8</v>
      </c>
      <c r="E16" s="30" t="s">
        <v>9</v>
      </c>
      <c r="F16" s="7" t="s">
        <v>10</v>
      </c>
    </row>
    <row r="17" spans="1:6" ht="20.25" customHeight="1">
      <c r="A17" s="20" t="s">
        <v>21</v>
      </c>
      <c r="B17" s="19" t="s">
        <v>12</v>
      </c>
      <c r="C17" s="16">
        <v>0</v>
      </c>
      <c r="D17" s="16">
        <v>0</v>
      </c>
      <c r="E17" s="16">
        <v>0</v>
      </c>
      <c r="F17" s="16">
        <v>0</v>
      </c>
    </row>
    <row r="18" spans="1:6" ht="20.25" customHeight="1">
      <c r="A18" s="20" t="s">
        <v>22</v>
      </c>
      <c r="B18" s="19" t="s">
        <v>12</v>
      </c>
      <c r="C18" s="16">
        <v>0</v>
      </c>
      <c r="D18" s="16">
        <v>0</v>
      </c>
      <c r="E18" s="16">
        <v>0</v>
      </c>
      <c r="F18" s="16">
        <v>0</v>
      </c>
    </row>
    <row r="19" spans="1:6" ht="20.25" customHeight="1">
      <c r="A19" s="18" t="s">
        <v>23</v>
      </c>
      <c r="B19" s="19" t="s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ht="20.25" customHeight="1">
      <c r="A20" s="18" t="s">
        <v>24</v>
      </c>
      <c r="B20" s="19" t="s">
        <v>12</v>
      </c>
      <c r="C20" s="16">
        <v>0</v>
      </c>
      <c r="D20" s="16">
        <v>0</v>
      </c>
      <c r="E20" s="16">
        <v>0</v>
      </c>
      <c r="F20" s="16">
        <v>0</v>
      </c>
    </row>
    <row r="21" spans="1:6" ht="20.25" customHeight="1">
      <c r="A21" s="18" t="s">
        <v>25</v>
      </c>
      <c r="B21" s="19" t="s">
        <v>12</v>
      </c>
      <c r="C21" s="16">
        <v>0</v>
      </c>
      <c r="D21" s="16">
        <v>0</v>
      </c>
      <c r="E21" s="16">
        <v>0</v>
      </c>
      <c r="F21" s="16">
        <v>0</v>
      </c>
    </row>
    <row r="22" spans="1:6" ht="20.25" customHeight="1">
      <c r="A22" s="18" t="s">
        <v>26</v>
      </c>
      <c r="B22" s="19" t="s">
        <v>12</v>
      </c>
      <c r="C22" s="16">
        <v>0</v>
      </c>
      <c r="D22" s="16">
        <v>0</v>
      </c>
      <c r="E22" s="16">
        <v>0</v>
      </c>
      <c r="F22" s="16">
        <v>0</v>
      </c>
    </row>
    <row r="23" spans="1:6" ht="20.25" customHeight="1">
      <c r="A23" s="18" t="s">
        <v>27</v>
      </c>
      <c r="B23" s="19" t="s">
        <v>12</v>
      </c>
      <c r="C23" s="16">
        <v>0</v>
      </c>
      <c r="D23" s="16">
        <v>0</v>
      </c>
      <c r="E23" s="16">
        <v>0</v>
      </c>
      <c r="F23" s="16">
        <v>0</v>
      </c>
    </row>
    <row r="24" spans="1:6" ht="20.25" customHeight="1">
      <c r="A24" s="18" t="s">
        <v>28</v>
      </c>
      <c r="B24" s="19" t="s">
        <v>12</v>
      </c>
      <c r="C24" s="16">
        <v>0</v>
      </c>
      <c r="D24" s="16">
        <v>0</v>
      </c>
      <c r="E24" s="16">
        <v>0</v>
      </c>
      <c r="F24" s="16">
        <v>0</v>
      </c>
    </row>
    <row r="25" spans="1:6" ht="20.25" customHeight="1">
      <c r="A25" s="18" t="s">
        <v>29</v>
      </c>
      <c r="B25" s="19" t="s">
        <v>12</v>
      </c>
      <c r="C25" s="16">
        <v>0</v>
      </c>
      <c r="D25" s="16">
        <v>0</v>
      </c>
      <c r="E25" s="16">
        <v>0</v>
      </c>
      <c r="F25" s="16">
        <v>0</v>
      </c>
    </row>
    <row r="26" spans="1:6" ht="19.5" customHeight="1">
      <c r="A26" s="18" t="s">
        <v>30</v>
      </c>
      <c r="B26" s="19" t="s">
        <v>12</v>
      </c>
      <c r="C26" s="16">
        <v>0</v>
      </c>
      <c r="D26" s="16">
        <v>0</v>
      </c>
      <c r="E26" s="16">
        <v>0</v>
      </c>
      <c r="F26" s="16">
        <v>0</v>
      </c>
    </row>
    <row r="27" spans="1:6" ht="17.25" customHeight="1">
      <c r="A27" s="18" t="s">
        <v>31</v>
      </c>
      <c r="B27" s="19" t="s">
        <v>12</v>
      </c>
      <c r="C27" s="16">
        <v>0</v>
      </c>
      <c r="D27" s="16">
        <v>0</v>
      </c>
      <c r="E27" s="16">
        <v>0</v>
      </c>
      <c r="F27" s="16">
        <v>0</v>
      </c>
    </row>
    <row r="28" spans="1:3" ht="12.75">
      <c r="A28" s="17"/>
      <c r="C28" s="15"/>
    </row>
    <row r="29" ht="12.75">
      <c r="D29" s="21"/>
    </row>
    <row r="30" ht="14.25">
      <c r="A30" s="37"/>
    </row>
  </sheetData>
  <mergeCells count="2">
    <mergeCell ref="A7:F7"/>
    <mergeCell ref="A15:F15"/>
  </mergeCells>
  <printOptions/>
  <pageMargins left="0.48" right="0.42" top="0.45" bottom="0.25" header="0.47" footer="0.28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Faenza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2016-05-31T13:50:22Z</cp:lastPrinted>
  <dcterms:created xsi:type="dcterms:W3CDTF">2013-03-13T08:50:52Z</dcterms:created>
  <dcterms:modified xsi:type="dcterms:W3CDTF">2017-03-28T08:14:24Z</dcterms:modified>
  <cp:category/>
  <cp:version/>
  <cp:contentType/>
  <cp:contentStatus/>
</cp:coreProperties>
</file>